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<sst xmlns="http://schemas.openxmlformats.org/spreadsheetml/2006/main" count="61" uniqueCount="46">
  <si>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</si>
  <si>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</si>
  <si>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</si>
  <si>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</si>
  <si>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</si>
  <si>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</si>
  <si>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</si>
  <si>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</si>
  <si>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</si>
  <si>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</si>
  <si>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</si>
  <si>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</si>
  <si>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</si>
  <si>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</si>
  <si>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</si>
  <si>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</si>
  <si>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</si>
  <si>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</si>
  <si>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</si>
  <si>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</si>
  <si>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</si>
  <si>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</si>
  <si>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</si>
  <si>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</si>
  <si>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</si>
  <si>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</si>
  <si>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</si>
  <si>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</si>
  <si>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</si>
  <si>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</si>
  <si>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</si>
  <si>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</si>
  <si>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</si>
  <si>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</si>
  <si>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</si>
  <si>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</si>
  <si>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</si>
  <si>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</si>
  <si>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</si>
  <si>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</si>
  <si>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</si>
  <si>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・監理技術者については、監理技術者資格者証のコピー</t>
  </si>
  <si>
    <t>令和</t>
  </si>
  <si>
    <t>豊田一色</t>
  </si>
  <si>
    <t>受</t>
  </si>
  <si>
    <t>川越町ボランティア施設（仮称）建設工事（機械設備工事）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</si>
</sst>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35</v>
      </c>
      <c r="C1" t="s">
        <v>20</v>
      </c>
      <c r="D1" s="5" t="s">
        <v>21</v>
      </c>
      <c r="E1" t="s">
        <v>22</v>
      </c>
      <c r="F1" s="34" t="s">
        <v>23</v>
      </c>
      <c r="G1" s="34"/>
      <c r="H1" s="34"/>
      <c r="I1" s="28" t="s">
        <v>29</v>
      </c>
      <c r="J1" s="28"/>
      <c r="K1" s="28"/>
      <c r="L1" s="28"/>
      <c r="M1" s="28"/>
    </row>
    <row r="2" spans="1:9" ht="13.5">
      <c r="A2" s="29">
        <v>5</v>
      </c>
      <c r="B2" s="31" t="s">
        <v>44</v>
      </c>
      <c r="C2" s="29">
        <v>3</v>
      </c>
      <c r="D2" s="32" t="s">
        <v>45</v>
      </c>
      <c r="E2" s="30" t="s">
        <v>43</v>
      </c>
      <c r="F2" s="30">
        <v>6</v>
      </c>
      <c r="G2" s="30">
        <v>3</v>
      </c>
      <c r="H2" s="30">
        <v>25</v>
      </c>
      <c r="I2" s="33">
        <v>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0">
      <selection activeCell="J7" sqref="J7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8" t="s">
        <v>42</v>
      </c>
      <c r="P3" s="39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66" t="s">
        <v>0</v>
      </c>
      <c r="B4" s="66"/>
      <c r="C4" s="66"/>
      <c r="D4" s="66"/>
      <c r="E4" s="38" t="s">
        <v>39</v>
      </c>
      <c r="F4" s="38"/>
      <c r="G4" s="38"/>
      <c r="H4" s="38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12"/>
    </row>
    <row r="7" spans="9:23" ht="19.5" customHeight="1">
      <c r="I7" s="2" t="s">
        <v>3</v>
      </c>
      <c r="J7" s="12"/>
      <c r="K7" s="12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12"/>
    </row>
    <row r="8" spans="10:23" ht="19.5" customHeight="1">
      <c r="J8" s="2" t="s">
        <v>4</v>
      </c>
      <c r="K8" s="12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" t="s">
        <v>5</v>
      </c>
    </row>
    <row r="9" spans="10:23" ht="19.5" customHeight="1">
      <c r="J9" s="2" t="s">
        <v>6</v>
      </c>
      <c r="K9" s="12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40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6" t="s">
        <v>24</v>
      </c>
      <c r="B16" s="49"/>
      <c r="C16" s="49"/>
      <c r="D16" s="49"/>
      <c r="E16" s="49"/>
      <c r="F16" s="50"/>
      <c r="G16" s="36" t="s">
        <v>29</v>
      </c>
      <c r="H16" s="37"/>
      <c r="I16" s="37"/>
      <c r="J16" s="37"/>
      <c r="K16" s="10" t="s">
        <v>10</v>
      </c>
      <c r="L16" s="18">
        <f>DATA!I2</f>
        <v>6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6" t="s">
        <v>8</v>
      </c>
      <c r="B17" s="49"/>
      <c r="C17" s="49"/>
      <c r="D17" s="49"/>
      <c r="E17" s="49"/>
      <c r="F17" s="50"/>
      <c r="G17" s="36" t="s">
        <v>42</v>
      </c>
      <c r="H17" s="49"/>
      <c r="I17" s="49">
        <f>IF(DATA!A2=0,"",DATA!A2)</f>
        <v>5</v>
      </c>
      <c r="J17" s="49"/>
      <c r="K17" s="37" t="s">
        <v>19</v>
      </c>
      <c r="L17" s="49"/>
      <c r="M17" s="49" t="str">
        <f>IF(DATA!B2=0,"",DATA!B2)</f>
        <v>受</v>
      </c>
      <c r="N17" s="49"/>
      <c r="O17" s="49"/>
      <c r="P17" s="10" t="s">
        <v>10</v>
      </c>
      <c r="Q17" s="49">
        <f>IF(DATA!C2=0,"",DATA!C2)</f>
        <v>3</v>
      </c>
      <c r="R17" s="49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6" t="s">
        <v>12</v>
      </c>
      <c r="B18" s="49"/>
      <c r="C18" s="49"/>
      <c r="D18" s="49"/>
      <c r="E18" s="49"/>
      <c r="F18" s="50"/>
      <c r="G18" s="59" t="str">
        <f>IF(DATA!D2=0,"",DATA!D2)</f>
        <v>川越町ボランティア施設（仮称）建設工事（機械設備工事）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</row>
    <row r="19" spans="1:24" ht="24" customHeight="1">
      <c r="A19" s="36" t="s">
        <v>13</v>
      </c>
      <c r="B19" s="49"/>
      <c r="C19" s="49"/>
      <c r="D19" s="49"/>
      <c r="E19" s="49"/>
      <c r="F19" s="50"/>
      <c r="G19" s="36" t="s">
        <v>38</v>
      </c>
      <c r="H19" s="49"/>
      <c r="I19" s="49"/>
      <c r="J19" s="49"/>
      <c r="K19" s="49"/>
      <c r="L19" s="49"/>
      <c r="M19" s="49"/>
      <c r="N19" s="49"/>
      <c r="O19" s="49" t="str">
        <f>IF(DATA!E2=0,"",DATA!E2)</f>
        <v>豊田一色</v>
      </c>
      <c r="P19" s="49"/>
      <c r="Q19" s="49"/>
      <c r="R19" s="49"/>
      <c r="S19" s="49"/>
      <c r="T19" s="49"/>
      <c r="U19" s="49"/>
      <c r="V19" s="49"/>
      <c r="W19" s="37" t="s">
        <v>34</v>
      </c>
      <c r="X19" s="50"/>
    </row>
    <row r="20" spans="1:24" ht="24" customHeight="1">
      <c r="A20" s="51" t="s">
        <v>14</v>
      </c>
      <c r="B20" s="43" t="s">
        <v>15</v>
      </c>
      <c r="C20" s="44"/>
      <c r="D20" s="44"/>
      <c r="E20" s="44"/>
      <c r="F20" s="24"/>
      <c r="G20" s="36" t="s">
        <v>16</v>
      </c>
      <c r="H20" s="49"/>
      <c r="I20" s="49"/>
      <c r="J20" s="49"/>
      <c r="K20" s="62"/>
      <c r="L20" s="49"/>
      <c r="M20" s="49"/>
      <c r="N20" s="49"/>
      <c r="O20" s="49"/>
      <c r="P20" s="49"/>
      <c r="Q20" s="49"/>
      <c r="R20" s="50"/>
      <c r="S20" s="63" t="s">
        <v>27</v>
      </c>
      <c r="T20" s="64"/>
      <c r="U20" s="62"/>
      <c r="V20" s="49"/>
      <c r="W20" s="49"/>
      <c r="X20" s="50"/>
    </row>
    <row r="21" spans="1:24" ht="24" customHeight="1">
      <c r="A21" s="52"/>
      <c r="B21" s="45"/>
      <c r="C21" s="46"/>
      <c r="D21" s="46"/>
      <c r="E21" s="46"/>
      <c r="F21" s="25"/>
      <c r="G21" s="36" t="s">
        <v>26</v>
      </c>
      <c r="H21" s="49"/>
      <c r="I21" s="49"/>
      <c r="J21" s="49"/>
      <c r="K21" s="62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</row>
    <row r="22" spans="1:24" ht="24" customHeight="1">
      <c r="A22" s="52"/>
      <c r="B22" s="45"/>
      <c r="C22" s="46"/>
      <c r="D22" s="46"/>
      <c r="E22" s="46"/>
      <c r="F22" s="41" t="s">
        <v>31</v>
      </c>
      <c r="G22" s="36" t="s">
        <v>16</v>
      </c>
      <c r="H22" s="49"/>
      <c r="I22" s="49"/>
      <c r="J22" s="49"/>
      <c r="K22" s="62"/>
      <c r="L22" s="49"/>
      <c r="M22" s="49"/>
      <c r="N22" s="49"/>
      <c r="O22" s="49"/>
      <c r="P22" s="49"/>
      <c r="Q22" s="49"/>
      <c r="R22" s="50"/>
      <c r="S22" s="63" t="s">
        <v>27</v>
      </c>
      <c r="T22" s="64"/>
      <c r="U22" s="62"/>
      <c r="V22" s="49"/>
      <c r="W22" s="49"/>
      <c r="X22" s="50"/>
    </row>
    <row r="23" spans="1:24" ht="24" customHeight="1">
      <c r="A23" s="52"/>
      <c r="B23" s="47"/>
      <c r="C23" s="48"/>
      <c r="D23" s="48"/>
      <c r="E23" s="48"/>
      <c r="F23" s="42"/>
      <c r="G23" s="36" t="s">
        <v>26</v>
      </c>
      <c r="H23" s="49"/>
      <c r="I23" s="49"/>
      <c r="J23" s="49"/>
      <c r="K23" s="62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24" customHeight="1">
      <c r="A24" s="52"/>
      <c r="B24" s="53" t="s">
        <v>32</v>
      </c>
      <c r="C24" s="54"/>
      <c r="D24" s="54"/>
      <c r="E24" s="54"/>
      <c r="F24" s="26"/>
      <c r="G24" s="36" t="s">
        <v>16</v>
      </c>
      <c r="H24" s="49"/>
      <c r="I24" s="49"/>
      <c r="J24" s="49"/>
      <c r="K24" s="62"/>
      <c r="L24" s="49"/>
      <c r="M24" s="49"/>
      <c r="N24" s="49"/>
      <c r="O24" s="49"/>
      <c r="P24" s="49"/>
      <c r="Q24" s="49"/>
      <c r="R24" s="50"/>
      <c r="S24" s="63" t="s">
        <v>27</v>
      </c>
      <c r="T24" s="64"/>
      <c r="U24" s="62"/>
      <c r="V24" s="49"/>
      <c r="W24" s="49"/>
      <c r="X24" s="50"/>
    </row>
    <row r="25" spans="1:24" ht="24" customHeight="1">
      <c r="A25" s="52"/>
      <c r="B25" s="55"/>
      <c r="C25" s="56"/>
      <c r="D25" s="56"/>
      <c r="E25" s="56"/>
      <c r="F25" s="27"/>
      <c r="G25" s="36" t="s">
        <v>26</v>
      </c>
      <c r="H25" s="49"/>
      <c r="I25" s="49"/>
      <c r="J25" s="49"/>
      <c r="K25" s="62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</row>
    <row r="26" spans="1:24" ht="24" customHeight="1">
      <c r="A26" s="52"/>
      <c r="B26" s="55"/>
      <c r="C26" s="56"/>
      <c r="D26" s="56"/>
      <c r="E26" s="56"/>
      <c r="F26" s="41" t="s">
        <v>31</v>
      </c>
      <c r="G26" s="36" t="s">
        <v>16</v>
      </c>
      <c r="H26" s="49"/>
      <c r="I26" s="49"/>
      <c r="J26" s="49"/>
      <c r="K26" s="62"/>
      <c r="L26" s="49"/>
      <c r="M26" s="49"/>
      <c r="N26" s="49"/>
      <c r="O26" s="49"/>
      <c r="P26" s="49"/>
      <c r="Q26" s="49"/>
      <c r="R26" s="50"/>
      <c r="S26" s="63" t="s">
        <v>27</v>
      </c>
      <c r="T26" s="64"/>
      <c r="U26" s="62"/>
      <c r="V26" s="49"/>
      <c r="W26" s="49"/>
      <c r="X26" s="50"/>
    </row>
    <row r="27" spans="1:24" ht="24" customHeight="1">
      <c r="A27" s="52"/>
      <c r="B27" s="57"/>
      <c r="C27" s="58"/>
      <c r="D27" s="58"/>
      <c r="E27" s="58"/>
      <c r="F27" s="42"/>
      <c r="G27" s="36" t="s">
        <v>26</v>
      </c>
      <c r="H27" s="49"/>
      <c r="I27" s="49"/>
      <c r="J27" s="49"/>
      <c r="K27" s="62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ht="9.75" customHeight="1"/>
    <row r="29" ht="15">
      <c r="A29" s="1" t="s">
        <v>17</v>
      </c>
    </row>
    <row r="30" spans="1:23" ht="15">
      <c r="A30" s="12"/>
      <c r="B30" s="1" t="s">
        <v>37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40</v>
      </c>
    </row>
    <row r="32" spans="1:16" ht="15">
      <c r="A32" s="12"/>
      <c r="B32" t="s">
        <v>41</v>
      </c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2020-06-02T01:42:41Z</cp:lastPrinted>
  <dcterms:created xsi:type="dcterms:W3CDTF">2003-04-30T00:25:02Z</dcterms:created>
  <dcterms:modified xsi:type="dcterms:W3CDTF">2023-04-17T15:41:51Z</dcterms:modified>
  <cp:category/>
  <cp:version/>
  <cp:contentType/>
  <cp:contentStatus/>
</cp:coreProperties>
</file>