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2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'申請書'!$A$1:$X$47</definedName>
    <definedName name="_xlnm.Print_Area" localSheetId="2">'設計図書'!$A$1:$Y$54</definedName>
  </definedNames>
  <calcPr fullCalcOnLoad="1"/>
</workbook>
</file>

<file path=xl/sharedStrings.xml><?xml version="1.0" encoding="utf-8"?>
<sst xmlns="http://schemas.openxmlformats.org/spreadsheetml/2006/main" count="93" uniqueCount="60">
  <si>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</si>
  <si>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</si>
  <si>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</si>
  <si>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</si>
  <si>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</si>
  <si>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</si>
  <si>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</si>
  <si>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</si>
  <si>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</si>
  <si>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</si>
  <si>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</si>
  <si>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</si>
  <si>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</si>
  <si>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</si>
  <si>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</si>
  <si>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</si>
  <si>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</si>
  <si>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</si>
  <si>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</si>
  <si>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</si>
  <si>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</si>
  <si>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</si>
  <si>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</si>
  <si>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</si>
  <si>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</si>
  <si>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</si>
  <si>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</si>
  <si>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</si>
  <si>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</si>
  <si>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</si>
  <si>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</si>
  <si>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</si>
  <si>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</si>
  <si>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</si>
  <si>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</si>
  <si>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</si>
  <si>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</si>
  <si>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</si>
  <si>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</si>
  <si>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</si>
  <si>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</si>
  <si>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</si>
  <si>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</si>
  <si>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</si>
  <si>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</si>
  <si>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</si>
  <si>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</si>
  <si>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</si>
  <si>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</si>
  <si>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</si>
  <si>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</si>
  <si>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</si>
  <si>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</si>
  <si>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</si>
  <si>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</si>
  <si>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</si>
  <si>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</si>
  <si>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</si>
  <si>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豊田一色</t>
  </si>
  <si>
    <t>庁舎廻り平板舗装改修工事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</si>
</sst>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2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28</v>
      </c>
      <c r="B1" s="38" t="s">
        <v>47</v>
      </c>
      <c r="C1" t="s">
        <v>29</v>
      </c>
      <c r="D1" s="12" t="s">
        <v>30</v>
      </c>
      <c r="E1" t="s">
        <v>31</v>
      </c>
      <c r="F1" s="47" t="s">
        <v>32</v>
      </c>
      <c r="G1" s="47"/>
      <c r="H1" s="47"/>
      <c r="I1" s="38" t="s">
        <v>39</v>
      </c>
      <c r="J1" s="38"/>
      <c r="K1" s="38"/>
      <c r="L1" s="38"/>
      <c r="M1" s="38"/>
    </row>
    <row r="2" spans="1:9" ht="13.5">
      <c r="A2" s="39">
        <v>4</v>
      </c>
      <c r="B2" s="41"/>
      <c r="C2" s="39"/>
      <c r="D2" s="42" t="s">
        <v>59</v>
      </c>
      <c r="E2" s="40" t="s">
        <v>58</v>
      </c>
      <c r="F2" s="40">
        <v>4</v>
      </c>
      <c r="G2" s="40">
        <v>7</v>
      </c>
      <c r="H2" s="40">
        <v>29</v>
      </c>
      <c r="I2" s="43">
        <v>1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Normal="115" zoomScaleSheetLayoutView="100" workbookViewId="0" topLeftCell="A4">
      <selection activeCell="K20" sqref="K20:R20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48" t="s">
        <v>43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49" t="s">
        <v>57</v>
      </c>
      <c r="P3" s="78"/>
      <c r="Q3" s="23"/>
      <c r="R3" s="19" t="s">
        <v>9</v>
      </c>
      <c r="S3" s="19"/>
      <c r="T3" s="19" t="s">
        <v>40</v>
      </c>
      <c r="U3" s="24"/>
      <c r="V3" s="19" t="s">
        <v>21</v>
      </c>
      <c r="W3" s="24"/>
      <c r="X3" s="24"/>
    </row>
    <row r="4" spans="1:24" ht="13.5" customHeight="1">
      <c r="A4" s="50" t="s">
        <v>0</v>
      </c>
      <c r="B4" s="50"/>
      <c r="C4" s="50"/>
      <c r="D4" s="50"/>
      <c r="E4" s="49" t="s">
        <v>52</v>
      </c>
      <c r="F4" s="49"/>
      <c r="G4" s="49"/>
      <c r="H4" s="49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38</v>
      </c>
      <c r="J6" s="2" t="s">
        <v>2</v>
      </c>
      <c r="K6" s="22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22"/>
    </row>
    <row r="7" spans="9:23" ht="19.5" customHeight="1">
      <c r="I7" s="2" t="s">
        <v>3</v>
      </c>
      <c r="J7" s="22"/>
      <c r="K7" s="22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22"/>
    </row>
    <row r="8" spans="10:23" ht="19.5" customHeight="1">
      <c r="J8" s="2" t="s">
        <v>4</v>
      </c>
      <c r="K8" s="22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1" t="s">
        <v>5</v>
      </c>
    </row>
    <row r="9" spans="10:23" ht="19.5" customHeight="1">
      <c r="J9" s="2" t="s">
        <v>6</v>
      </c>
      <c r="K9" s="22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48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79" t="s">
        <v>7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54" t="s">
        <v>34</v>
      </c>
      <c r="B16" s="52"/>
      <c r="C16" s="52"/>
      <c r="D16" s="52"/>
      <c r="E16" s="52"/>
      <c r="F16" s="53"/>
      <c r="G16" s="54" t="s">
        <v>39</v>
      </c>
      <c r="H16" s="57"/>
      <c r="I16" s="57"/>
      <c r="J16" s="57"/>
      <c r="K16" s="20" t="s">
        <v>10</v>
      </c>
      <c r="L16" s="28">
        <f>DATA!I2</f>
        <v>1</v>
      </c>
      <c r="M16" s="20" t="s">
        <v>11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54" t="s">
        <v>8</v>
      </c>
      <c r="B17" s="52"/>
      <c r="C17" s="52"/>
      <c r="D17" s="52"/>
      <c r="E17" s="52"/>
      <c r="F17" s="53"/>
      <c r="G17" s="54" t="s">
        <v>57</v>
      </c>
      <c r="H17" s="52"/>
      <c r="I17" s="52">
        <f>IF(DATA!A2=0,"",DATA!A2)</f>
        <v>4</v>
      </c>
      <c r="J17" s="52"/>
      <c r="K17" s="57" t="s">
        <v>28</v>
      </c>
      <c r="L17" s="52"/>
      <c r="M17" s="52">
        <f>IF(DATA!B2=0,"",DATA!B2)</f>
      </c>
      <c r="N17" s="52"/>
      <c r="O17" s="52"/>
      <c r="P17" s="46" t="s">
        <v>10</v>
      </c>
      <c r="Q17" s="52">
        <f>IF(DATA!C2=0,"",DATA!C2)</f>
      </c>
      <c r="R17" s="52"/>
      <c r="S17" s="46" t="s">
        <v>11</v>
      </c>
      <c r="T17" s="30"/>
      <c r="U17" s="30"/>
      <c r="V17" s="30"/>
      <c r="W17" s="30"/>
      <c r="X17" s="31"/>
    </row>
    <row r="18" spans="1:24" ht="24" customHeight="1">
      <c r="A18" s="54" t="s">
        <v>12</v>
      </c>
      <c r="B18" s="52"/>
      <c r="C18" s="52"/>
      <c r="D18" s="52"/>
      <c r="E18" s="52"/>
      <c r="F18" s="53"/>
      <c r="G18" s="58" t="str">
        <f>IF(DATA!D2=0,"",DATA!D2)</f>
        <v>庁舎廻り平板舗装改修工事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</row>
    <row r="19" spans="1:24" ht="24" customHeight="1">
      <c r="A19" s="54" t="s">
        <v>13</v>
      </c>
      <c r="B19" s="52"/>
      <c r="C19" s="52"/>
      <c r="D19" s="52"/>
      <c r="E19" s="52"/>
      <c r="F19" s="53"/>
      <c r="G19" s="54" t="s">
        <v>50</v>
      </c>
      <c r="H19" s="52"/>
      <c r="I19" s="52"/>
      <c r="J19" s="52"/>
      <c r="K19" s="52"/>
      <c r="L19" s="52"/>
      <c r="M19" s="52"/>
      <c r="N19" s="52"/>
      <c r="O19" s="52" t="str">
        <f>IF(DATA!E2=0,"",DATA!E2)</f>
        <v>豊田一色</v>
      </c>
      <c r="P19" s="52"/>
      <c r="Q19" s="52"/>
      <c r="R19" s="52"/>
      <c r="S19" s="52"/>
      <c r="T19" s="52"/>
      <c r="U19" s="52"/>
      <c r="V19" s="52"/>
      <c r="W19" s="57" t="s">
        <v>46</v>
      </c>
      <c r="X19" s="53"/>
    </row>
    <row r="20" spans="1:24" ht="24" customHeight="1">
      <c r="A20" s="69" t="s">
        <v>14</v>
      </c>
      <c r="B20" s="63" t="s">
        <v>15</v>
      </c>
      <c r="C20" s="64"/>
      <c r="D20" s="64"/>
      <c r="E20" s="64"/>
      <c r="F20" s="34"/>
      <c r="G20" s="54" t="s">
        <v>16</v>
      </c>
      <c r="H20" s="52"/>
      <c r="I20" s="52"/>
      <c r="J20" s="52"/>
      <c r="K20" s="51"/>
      <c r="L20" s="52"/>
      <c r="M20" s="52"/>
      <c r="N20" s="52"/>
      <c r="O20" s="52"/>
      <c r="P20" s="52"/>
      <c r="Q20" s="52"/>
      <c r="R20" s="53"/>
      <c r="S20" s="55" t="s">
        <v>37</v>
      </c>
      <c r="T20" s="56"/>
      <c r="U20" s="51"/>
      <c r="V20" s="52"/>
      <c r="W20" s="52"/>
      <c r="X20" s="53"/>
    </row>
    <row r="21" spans="1:24" ht="24" customHeight="1">
      <c r="A21" s="70"/>
      <c r="B21" s="65"/>
      <c r="C21" s="66"/>
      <c r="D21" s="66"/>
      <c r="E21" s="66"/>
      <c r="F21" s="35"/>
      <c r="G21" s="54" t="s">
        <v>36</v>
      </c>
      <c r="H21" s="52"/>
      <c r="I21" s="52"/>
      <c r="J21" s="52"/>
      <c r="K21" s="51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3"/>
    </row>
    <row r="22" spans="1:24" ht="24" customHeight="1">
      <c r="A22" s="70"/>
      <c r="B22" s="65"/>
      <c r="C22" s="66"/>
      <c r="D22" s="66"/>
      <c r="E22" s="66"/>
      <c r="F22" s="61" t="s">
        <v>41</v>
      </c>
      <c r="G22" s="54" t="s">
        <v>16</v>
      </c>
      <c r="H22" s="52"/>
      <c r="I22" s="52"/>
      <c r="J22" s="52"/>
      <c r="K22" s="51"/>
      <c r="L22" s="52"/>
      <c r="M22" s="52"/>
      <c r="N22" s="52"/>
      <c r="O22" s="52"/>
      <c r="P22" s="52"/>
      <c r="Q22" s="52"/>
      <c r="R22" s="53"/>
      <c r="S22" s="55" t="s">
        <v>37</v>
      </c>
      <c r="T22" s="56"/>
      <c r="U22" s="51"/>
      <c r="V22" s="52"/>
      <c r="W22" s="52"/>
      <c r="X22" s="53"/>
    </row>
    <row r="23" spans="1:24" ht="24" customHeight="1">
      <c r="A23" s="70"/>
      <c r="B23" s="67"/>
      <c r="C23" s="68"/>
      <c r="D23" s="68"/>
      <c r="E23" s="68"/>
      <c r="F23" s="62"/>
      <c r="G23" s="54" t="s">
        <v>36</v>
      </c>
      <c r="H23" s="52"/>
      <c r="I23" s="52"/>
      <c r="J23" s="52"/>
      <c r="K23" s="51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3"/>
    </row>
    <row r="24" spans="1:24" ht="24" customHeight="1">
      <c r="A24" s="70"/>
      <c r="B24" s="71" t="s">
        <v>42</v>
      </c>
      <c r="C24" s="72"/>
      <c r="D24" s="72"/>
      <c r="E24" s="72"/>
      <c r="F24" s="36"/>
      <c r="G24" s="54" t="s">
        <v>16</v>
      </c>
      <c r="H24" s="52"/>
      <c r="I24" s="52"/>
      <c r="J24" s="52"/>
      <c r="K24" s="51"/>
      <c r="L24" s="52"/>
      <c r="M24" s="52"/>
      <c r="N24" s="52"/>
      <c r="O24" s="52"/>
      <c r="P24" s="52"/>
      <c r="Q24" s="52"/>
      <c r="R24" s="53"/>
      <c r="S24" s="55" t="s">
        <v>37</v>
      </c>
      <c r="T24" s="56"/>
      <c r="U24" s="51"/>
      <c r="V24" s="52"/>
      <c r="W24" s="52"/>
      <c r="X24" s="53"/>
    </row>
    <row r="25" spans="1:24" ht="24" customHeight="1">
      <c r="A25" s="70"/>
      <c r="B25" s="73"/>
      <c r="C25" s="74"/>
      <c r="D25" s="74"/>
      <c r="E25" s="74"/>
      <c r="F25" s="37"/>
      <c r="G25" s="54" t="s">
        <v>36</v>
      </c>
      <c r="H25" s="52"/>
      <c r="I25" s="52"/>
      <c r="J25" s="52"/>
      <c r="K25" s="51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3"/>
    </row>
    <row r="26" spans="1:24" ht="24" customHeight="1">
      <c r="A26" s="70"/>
      <c r="B26" s="73"/>
      <c r="C26" s="74"/>
      <c r="D26" s="74"/>
      <c r="E26" s="74"/>
      <c r="F26" s="61" t="s">
        <v>41</v>
      </c>
      <c r="G26" s="54" t="s">
        <v>16</v>
      </c>
      <c r="H26" s="52"/>
      <c r="I26" s="52"/>
      <c r="J26" s="52"/>
      <c r="K26" s="51"/>
      <c r="L26" s="52"/>
      <c r="M26" s="52"/>
      <c r="N26" s="52"/>
      <c r="O26" s="52"/>
      <c r="P26" s="52"/>
      <c r="Q26" s="52"/>
      <c r="R26" s="53"/>
      <c r="S26" s="55" t="s">
        <v>37</v>
      </c>
      <c r="T26" s="56"/>
      <c r="U26" s="51"/>
      <c r="V26" s="52"/>
      <c r="W26" s="52"/>
      <c r="X26" s="53"/>
    </row>
    <row r="27" spans="1:24" ht="24" customHeight="1">
      <c r="A27" s="70"/>
      <c r="B27" s="75"/>
      <c r="C27" s="76"/>
      <c r="D27" s="76"/>
      <c r="E27" s="76"/>
      <c r="F27" s="62"/>
      <c r="G27" s="54" t="s">
        <v>36</v>
      </c>
      <c r="H27" s="52"/>
      <c r="I27" s="52"/>
      <c r="J27" s="52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</row>
    <row r="28" ht="9.75" customHeight="1"/>
    <row r="29" ht="15">
      <c r="A29" s="1" t="s">
        <v>17</v>
      </c>
    </row>
    <row r="30" spans="1:23" ht="15">
      <c r="A30" s="22"/>
      <c r="B30" s="1" t="s">
        <v>49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53</v>
      </c>
    </row>
    <row r="32" spans="1:16" ht="15">
      <c r="A32" s="22"/>
      <c r="B32" t="s">
        <v>54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L8:V8"/>
    <mergeCell ref="L9:V9"/>
    <mergeCell ref="L6:V6"/>
    <mergeCell ref="L7:V7"/>
    <mergeCell ref="G16:J16"/>
    <mergeCell ref="O3:P3"/>
    <mergeCell ref="A14:X14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G17:H17"/>
    <mergeCell ref="K17:L17"/>
    <mergeCell ref="I17:J17"/>
    <mergeCell ref="G18:X18"/>
    <mergeCell ref="M17:O17"/>
    <mergeCell ref="Q17:R17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="130" zoomScaleSheetLayoutView="130" workbookViewId="0" topLeftCell="A1">
      <selection activeCell="E33" sqref="E33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2" width="3.625" style="13" customWidth="1"/>
    <col min="13" max="14" width="2.625" style="1" customWidth="1"/>
    <col min="15" max="25" width="3.625" style="1" customWidth="1"/>
    <col min="26" max="26" width="9.00390625" style="1" customWidth="1"/>
  </cols>
  <sheetData>
    <row r="1" spans="2:24" ht="25.5" customHeight="1">
      <c r="B1" s="6"/>
      <c r="C1" s="81" t="s">
        <v>18</v>
      </c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6"/>
    </row>
    <row r="3" spans="3:19" ht="13.5" customHeight="1">
      <c r="C3" s="82" t="s">
        <v>8</v>
      </c>
      <c r="D3" s="82"/>
      <c r="E3" s="82"/>
      <c r="G3" s="79" t="s">
        <v>57</v>
      </c>
      <c r="H3" s="79"/>
      <c r="I3" s="80">
        <f>IF('申請書'!I17=0,"",'申請書'!I17)</f>
        <v>4</v>
      </c>
      <c r="J3" s="80"/>
      <c r="K3" s="85" t="s">
        <v>28</v>
      </c>
      <c r="L3" s="85"/>
      <c r="M3" s="80">
        <f>IF('申請書'!M17=0,"",'申請書'!M17)</f>
      </c>
      <c r="N3" s="80"/>
      <c r="O3" s="80"/>
      <c r="P3" s="45" t="s">
        <v>10</v>
      </c>
      <c r="Q3" s="80">
        <f>IF('申請書'!Q17=0,"",'申請書'!Q17)</f>
      </c>
      <c r="R3" s="80"/>
      <c r="S3" s="45" t="s">
        <v>11</v>
      </c>
    </row>
    <row r="4" spans="3:5" ht="13.5">
      <c r="C4" s="3"/>
      <c r="D4" s="3"/>
      <c r="E4" s="3"/>
    </row>
    <row r="5" spans="3:22" ht="13.5" customHeight="1">
      <c r="C5" s="82" t="s">
        <v>12</v>
      </c>
      <c r="D5" s="82"/>
      <c r="E5" s="82"/>
      <c r="G5" s="83" t="str">
        <f>IF('申請書'!G18=0,"",'申請書'!G18)</f>
        <v>庁舎廻り平板舗装改修工事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3:5" ht="13.5">
      <c r="C6" s="3"/>
      <c r="D6" s="3"/>
      <c r="E6" s="3"/>
    </row>
    <row r="7" spans="3:24" ht="13.5" customHeight="1">
      <c r="C7" s="82" t="s">
        <v>13</v>
      </c>
      <c r="D7" s="82"/>
      <c r="E7" s="82"/>
      <c r="G7" s="79" t="s">
        <v>51</v>
      </c>
      <c r="H7" s="79"/>
      <c r="I7" s="79"/>
      <c r="J7" s="79"/>
      <c r="K7" s="79"/>
      <c r="L7" s="79"/>
      <c r="M7" s="79"/>
      <c r="O7" s="80" t="str">
        <f>IF('申請書'!O19=0,"",'申請書'!O19)</f>
        <v>豊田一色</v>
      </c>
      <c r="P7" s="80"/>
      <c r="Q7" s="80"/>
      <c r="R7" s="80"/>
      <c r="S7" s="80"/>
      <c r="T7" s="80"/>
      <c r="U7" s="80"/>
      <c r="V7" s="80"/>
      <c r="W7" s="79" t="s">
        <v>45</v>
      </c>
      <c r="X7" s="79"/>
    </row>
    <row r="9" spans="4:21" ht="13.5">
      <c r="D9" s="79" t="s">
        <v>19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1" spans="4:15" ht="13.5">
      <c r="D11" s="84" t="s">
        <v>57</v>
      </c>
      <c r="E11" s="84"/>
      <c r="F11" s="79"/>
      <c r="G11" s="79"/>
      <c r="H11" s="1" t="s">
        <v>9</v>
      </c>
      <c r="I11" s="79"/>
      <c r="J11" s="79"/>
      <c r="K11" s="13" t="s">
        <v>20</v>
      </c>
      <c r="M11" s="79"/>
      <c r="N11" s="79"/>
      <c r="O11" s="1" t="s">
        <v>21</v>
      </c>
    </row>
    <row r="13" spans="5:24" ht="19.5" customHeight="1">
      <c r="E13" s="11"/>
      <c r="F13" s="87" t="s">
        <v>2</v>
      </c>
      <c r="G13" s="87"/>
      <c r="H13" s="87"/>
      <c r="I13" s="87"/>
      <c r="J13" s="3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5:24" ht="19.5" customHeight="1">
      <c r="E14" s="11"/>
      <c r="F14" s="11"/>
      <c r="G14" s="11"/>
      <c r="H14" s="11"/>
      <c r="I14" s="11"/>
      <c r="J14" s="3"/>
      <c r="K14" s="14"/>
      <c r="L14" s="14"/>
      <c r="M14" s="3"/>
      <c r="N14" s="3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5:24" ht="19.5" customHeight="1">
      <c r="E15" s="49" t="s">
        <v>3</v>
      </c>
      <c r="F15" s="49"/>
      <c r="G15" s="49"/>
      <c r="H15" s="49"/>
      <c r="I15" s="49"/>
      <c r="J15" s="3"/>
      <c r="K15" s="14"/>
      <c r="L15" s="14"/>
      <c r="M15" s="3"/>
      <c r="N15" s="3"/>
      <c r="O15" s="79"/>
      <c r="P15" s="79"/>
      <c r="Q15" s="79"/>
      <c r="R15" s="79"/>
      <c r="S15" s="79"/>
      <c r="T15" s="79"/>
      <c r="U15" s="79"/>
      <c r="V15" s="79"/>
      <c r="W15" s="79"/>
      <c r="X15" s="79"/>
    </row>
    <row r="16" spans="5:24" ht="19.5" customHeight="1">
      <c r="E16" s="11"/>
      <c r="F16" s="11"/>
      <c r="G16" s="11"/>
      <c r="H16" s="11"/>
      <c r="I16" s="11"/>
      <c r="J16" s="3"/>
      <c r="K16" s="14"/>
      <c r="L16" s="14"/>
      <c r="M16" s="3"/>
      <c r="N16" s="3"/>
      <c r="O16" s="79"/>
      <c r="P16" s="79"/>
      <c r="Q16" s="79"/>
      <c r="R16" s="79"/>
      <c r="S16" s="79"/>
      <c r="T16" s="79"/>
      <c r="U16" s="79"/>
      <c r="V16" s="79"/>
      <c r="W16" s="79"/>
      <c r="X16" s="79"/>
    </row>
    <row r="17" spans="5:24" ht="19.5" customHeight="1">
      <c r="E17" s="87" t="s">
        <v>22</v>
      </c>
      <c r="F17" s="87"/>
      <c r="G17" s="87"/>
      <c r="H17" s="87"/>
      <c r="I17" s="87"/>
      <c r="J17" s="3"/>
      <c r="K17" s="14"/>
      <c r="L17" s="14"/>
      <c r="M17" s="3"/>
      <c r="N17" s="3"/>
      <c r="O17" s="79"/>
      <c r="P17" s="79"/>
      <c r="Q17" s="79"/>
      <c r="S17" s="79"/>
      <c r="T17" s="79"/>
      <c r="U17" s="79"/>
      <c r="V17" s="79"/>
      <c r="W17" s="79"/>
      <c r="X17" s="79"/>
    </row>
    <row r="18" spans="1:26" ht="14.25" thickBot="1">
      <c r="A18" s="7"/>
      <c r="B18" s="7"/>
      <c r="C18" s="7"/>
      <c r="D18" s="7"/>
      <c r="E18" s="7"/>
      <c r="F18" s="7"/>
      <c r="G18" s="7"/>
      <c r="H18" s="7"/>
      <c r="I18" s="7"/>
      <c r="J18" s="66" t="s">
        <v>23</v>
      </c>
      <c r="K18" s="66"/>
      <c r="L18" s="66"/>
      <c r="M18" s="66"/>
      <c r="N18" s="66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5"/>
    </row>
    <row r="19" spans="1:26" ht="13.5">
      <c r="A19" s="5"/>
      <c r="B19" s="5"/>
      <c r="C19" s="5"/>
      <c r="D19" s="5"/>
      <c r="E19" s="5"/>
      <c r="F19" s="5"/>
      <c r="G19" s="5"/>
      <c r="H19" s="5"/>
      <c r="I19" s="8"/>
      <c r="J19" s="66"/>
      <c r="K19" s="66"/>
      <c r="L19" s="66"/>
      <c r="M19" s="66"/>
      <c r="N19" s="66"/>
      <c r="O19" s="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5:22" ht="12.75" customHeight="1">
      <c r="E20" s="81" t="s">
        <v>24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5:22" ht="12.75" customHeight="1"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ht="13.5">
      <c r="C22" s="1" t="s">
        <v>25</v>
      </c>
    </row>
    <row r="23" spans="3:14" ht="19.5" customHeight="1"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</row>
    <row r="24" spans="3:16" ht="39.75" customHeight="1"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8" t="s">
        <v>1</v>
      </c>
      <c r="P24" s="88"/>
    </row>
    <row r="25" ht="13.5">
      <c r="E25" s="1" t="s">
        <v>26</v>
      </c>
    </row>
    <row r="26" ht="7.5" customHeight="1"/>
    <row r="27" spans="5:21" ht="13.5">
      <c r="E27" s="10"/>
      <c r="F27" s="10"/>
      <c r="G27" s="10"/>
      <c r="H27" s="10"/>
      <c r="I27" s="10"/>
      <c r="J27" s="10"/>
      <c r="K27" s="15"/>
      <c r="L27" s="15"/>
      <c r="M27" s="10"/>
      <c r="N27" s="10"/>
      <c r="O27" s="10"/>
      <c r="P27" s="10"/>
      <c r="Q27" s="10"/>
      <c r="R27" s="10"/>
      <c r="S27" s="10"/>
      <c r="T27" s="10"/>
      <c r="U27" s="10"/>
    </row>
    <row r="28" spans="5:21" ht="13.5">
      <c r="E28" s="10"/>
      <c r="F28" s="10"/>
      <c r="G28" s="10"/>
      <c r="H28" s="10"/>
      <c r="I28" s="10"/>
      <c r="J28" s="10"/>
      <c r="K28" s="15"/>
      <c r="L28" s="15"/>
      <c r="M28" s="10"/>
      <c r="N28" s="10"/>
      <c r="O28" s="10"/>
      <c r="P28" s="10"/>
      <c r="Q28" s="10"/>
      <c r="R28" s="10"/>
      <c r="S28" s="10"/>
      <c r="T28" s="10"/>
      <c r="U28" s="10"/>
    </row>
    <row r="30" spans="5:20" ht="13.5">
      <c r="E30" s="1" t="s">
        <v>55</v>
      </c>
      <c r="G30" s="86" t="str">
        <f>G5</f>
        <v>庁舎廻り平板舗装改修工事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1" t="s">
        <v>56</v>
      </c>
    </row>
    <row r="32" spans="3:15" ht="13.5">
      <c r="C32" s="17"/>
      <c r="D32" s="84" t="s">
        <v>57</v>
      </c>
      <c r="E32" s="84"/>
      <c r="F32" s="79"/>
      <c r="G32" s="79"/>
      <c r="H32" s="1" t="s">
        <v>9</v>
      </c>
      <c r="I32" s="79"/>
      <c r="J32" s="79"/>
      <c r="K32" s="13" t="s">
        <v>20</v>
      </c>
      <c r="M32" s="79"/>
      <c r="N32" s="79"/>
      <c r="O32" s="1" t="s">
        <v>21</v>
      </c>
    </row>
    <row r="33" ht="13.5">
      <c r="N33" s="1" t="s">
        <v>27</v>
      </c>
    </row>
    <row r="34" spans="16:22" ht="13.5" customHeight="1">
      <c r="P34" s="79" t="s">
        <v>33</v>
      </c>
      <c r="Q34" s="79"/>
      <c r="R34" s="79"/>
      <c r="S34" s="79"/>
      <c r="T34" s="79"/>
      <c r="U34" s="79"/>
      <c r="V34" s="79"/>
    </row>
    <row r="35" spans="15:23" ht="13.5">
      <c r="O35" s="9"/>
      <c r="P35" s="89"/>
      <c r="Q35" s="89"/>
      <c r="R35" s="89"/>
      <c r="S35" s="89"/>
      <c r="T35" s="89"/>
      <c r="U35" s="89"/>
      <c r="V35" s="89"/>
      <c r="W35" s="9" t="s">
        <v>5</v>
      </c>
    </row>
    <row r="37" spans="1:26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66" t="s">
        <v>44</v>
      </c>
      <c r="K37" s="66"/>
      <c r="L37" s="66"/>
      <c r="M37" s="66"/>
      <c r="N37" s="66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5"/>
    </row>
    <row r="38" spans="1:26" ht="15" customHeight="1">
      <c r="A38" s="5"/>
      <c r="B38" s="5"/>
      <c r="C38" s="5"/>
      <c r="D38" s="5"/>
      <c r="E38" s="5"/>
      <c r="F38" s="5"/>
      <c r="G38" s="5"/>
      <c r="H38" s="5"/>
      <c r="I38" s="8"/>
      <c r="J38" s="66"/>
      <c r="K38" s="66"/>
      <c r="L38" s="66"/>
      <c r="M38" s="66"/>
      <c r="N38" s="66"/>
      <c r="O38" s="8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5" ht="1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 ht="1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 ht="1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 ht="1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 ht="1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 ht="1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 ht="1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 ht="1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 ht="1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 ht="1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 ht="1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 ht="1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 ht="1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 ht="1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 ht="1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 ht="1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</sheetData>
  <sheetProtection/>
  <mergeCells count="39">
    <mergeCell ref="J37:N38"/>
    <mergeCell ref="E15:I15"/>
    <mergeCell ref="C23:N23"/>
    <mergeCell ref="O24:P24"/>
    <mergeCell ref="P34:V35"/>
    <mergeCell ref="C24:N24"/>
    <mergeCell ref="O15:X15"/>
    <mergeCell ref="O16:X16"/>
    <mergeCell ref="O17:Q17"/>
    <mergeCell ref="K3:L3"/>
    <mergeCell ref="G30:S30"/>
    <mergeCell ref="S17:X17"/>
    <mergeCell ref="K13:X13"/>
    <mergeCell ref="F13:I13"/>
    <mergeCell ref="I11:J11"/>
    <mergeCell ref="M11:N11"/>
    <mergeCell ref="J18:N19"/>
    <mergeCell ref="E20:V21"/>
    <mergeCell ref="E17:I17"/>
    <mergeCell ref="C7:E7"/>
    <mergeCell ref="G7:M7"/>
    <mergeCell ref="F32:G32"/>
    <mergeCell ref="I32:J32"/>
    <mergeCell ref="M32:N32"/>
    <mergeCell ref="D32:E32"/>
    <mergeCell ref="D9:U9"/>
    <mergeCell ref="D11:E11"/>
    <mergeCell ref="F11:G11"/>
    <mergeCell ref="O14:X14"/>
    <mergeCell ref="W7:X7"/>
    <mergeCell ref="O7:V7"/>
    <mergeCell ref="C1:W1"/>
    <mergeCell ref="C3:E3"/>
    <mergeCell ref="G3:H3"/>
    <mergeCell ref="I3:J3"/>
    <mergeCell ref="Q3:R3"/>
    <mergeCell ref="M3:O3"/>
    <mergeCell ref="C5:E5"/>
    <mergeCell ref="G5:V5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2022-04-05T06:06:41Z</cp:lastPrinted>
  <dcterms:created xsi:type="dcterms:W3CDTF">2003-04-30T00:25:02Z</dcterms:created>
  <dcterms:modified xsi:type="dcterms:W3CDTF">2022-04-05T06:06:44Z</dcterms:modified>
  <cp:category/>
  <cp:version/>
  <cp:contentType/>
  <cp:contentStatus/>
</cp:coreProperties>
</file>