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<sst xmlns="http://schemas.openxmlformats.org/spreadsheetml/2006/main" count="107" uniqueCount="66">
  <si>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</si>
  <si>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</si>
  <si>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</si>
  <si>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</si>
  <si>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</si>
  <si>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</si>
  <si>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</si>
  <si>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</si>
  <si>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</si>
  <si>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</si>
  <si>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</si>
  <si>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</si>
  <si>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</si>
  <si>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</si>
  <si>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</si>
  <si>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</si>
  <si>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</si>
  <si>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</si>
  <si>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</si>
  <si>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</si>
  <si>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</si>
  <si>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</si>
  <si>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</si>
  <si>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</si>
  <si>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</si>
  <si>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</si>
  <si>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</si>
  <si>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</si>
  <si>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</si>
  <si>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</si>
  <si>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</si>
  <si>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</si>
  <si>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</si>
  <si>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</si>
  <si>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</si>
  <si>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</si>
  <si>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</si>
  <si>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</si>
  <si>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</si>
  <si>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</si>
  <si>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</si>
  <si>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</si>
  <si>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</si>
  <si>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</si>
  <si>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</si>
  <si>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</si>
  <si>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</si>
  <si>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</si>
  <si>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</si>
  <si>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</si>
  <si>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</si>
  <si>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</si>
  <si>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</si>
  <si>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</si>
  <si>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</si>
  <si>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</si>
  <si>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</si>
  <si>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</si>
  <si>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</si>
  <si>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</si>
  <si>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</si>
  <si>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</si>
  <si>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</si>
  <si>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当新田</t>
  </si>
  <si>
    <t>当新田地内水道管布設替工事</t>
  </si>
  <si>
    <t>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</si>
</sst>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I7" sqref="I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65</v>
      </c>
      <c r="C2" s="40">
        <v>2</v>
      </c>
      <c r="D2" s="43" t="s">
        <v>64</v>
      </c>
      <c r="E2" s="41" t="s">
        <v>63</v>
      </c>
      <c r="F2" s="41">
        <v>3</v>
      </c>
      <c r="G2" s="41">
        <v>1</v>
      </c>
      <c r="H2" s="41">
        <v>29</v>
      </c>
      <c r="I2" s="44">
        <v>15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60" zoomScaleNormal="115" zoomScaleSheetLayoutView="160" workbookViewId="0" topLeftCell="A1">
      <selection activeCell="A14" sqref="A14:X1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62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57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15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62</v>
      </c>
      <c r="H17" s="60"/>
      <c r="I17" s="60">
        <f>IF(DATA!A2=0,"",DATA!A2)</f>
        <v>2</v>
      </c>
      <c r="J17" s="60"/>
      <c r="K17" s="48" t="s">
        <v>28</v>
      </c>
      <c r="L17" s="60"/>
      <c r="M17" s="60" t="str">
        <f>IF(DATA!B2=0,"",DATA!B2)</f>
        <v>配</v>
      </c>
      <c r="N17" s="60"/>
      <c r="O17" s="60"/>
      <c r="P17" s="20" t="s">
        <v>10</v>
      </c>
      <c r="Q17" s="60">
        <f>IF(DATA!C2=0,"",DATA!C2)</f>
        <v>2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当新田地内水道管布設替工事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55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当新田</v>
      </c>
      <c r="P19" s="60"/>
      <c r="Q19" s="60"/>
      <c r="R19" s="60"/>
      <c r="S19" s="60"/>
      <c r="T19" s="60"/>
      <c r="U19" s="60"/>
      <c r="V19" s="60"/>
      <c r="W19" s="48" t="s">
        <v>51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115" zoomScaleSheetLayoutView="115" workbookViewId="0" topLeftCell="A2">
      <selection activeCell="K13" sqref="K13:X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6"/>
    </row>
    <row r="3" spans="3:19" ht="13.5" customHeight="1">
      <c r="C3" s="85" t="s">
        <v>8</v>
      </c>
      <c r="D3" s="85"/>
      <c r="E3" s="85"/>
      <c r="G3" s="51" t="s">
        <v>62</v>
      </c>
      <c r="H3" s="51"/>
      <c r="I3" s="86">
        <f>IF('申請書'!I17=0,"",'申請書'!I17)</f>
        <v>2</v>
      </c>
      <c r="J3" s="86"/>
      <c r="K3" s="78" t="s">
        <v>28</v>
      </c>
      <c r="L3" s="78"/>
      <c r="M3" s="86" t="str">
        <f>IF('申請書'!M17=0,"",'申請書'!M17)</f>
        <v>配</v>
      </c>
      <c r="N3" s="86"/>
      <c r="O3" s="86"/>
      <c r="P3" s="1" t="s">
        <v>10</v>
      </c>
      <c r="Q3" s="86">
        <f>IF('申請書'!Q17=0,"",'申請書'!Q17)</f>
        <v>2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5" t="s">
        <v>12</v>
      </c>
      <c r="D5" s="85"/>
      <c r="E5" s="85"/>
      <c r="G5" s="87" t="str">
        <f>IF('申請書'!G18=0,"",'申請書'!G18)</f>
        <v>当新田地内水道管布設替工事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5" t="s">
        <v>13</v>
      </c>
      <c r="D7" s="85"/>
      <c r="E7" s="85"/>
      <c r="G7" s="51" t="s">
        <v>56</v>
      </c>
      <c r="H7" s="51"/>
      <c r="I7" s="51"/>
      <c r="J7" s="51"/>
      <c r="K7" s="51"/>
      <c r="L7" s="51"/>
      <c r="M7" s="51"/>
      <c r="O7" s="86" t="str">
        <f>IF('申請書'!O19=0,"",'申請書'!O19)</f>
        <v>当新田</v>
      </c>
      <c r="P7" s="86"/>
      <c r="Q7" s="86"/>
      <c r="R7" s="86"/>
      <c r="S7" s="86"/>
      <c r="T7" s="86"/>
      <c r="U7" s="86"/>
      <c r="V7" s="86"/>
      <c r="W7" s="51" t="s">
        <v>50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1" t="s">
        <v>62</v>
      </c>
      <c r="E11" s="81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5:22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 t="s">
        <v>1</v>
      </c>
      <c r="P24" s="83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60</v>
      </c>
      <c r="G30" s="79" t="str">
        <f>G5</f>
        <v>当新田地内水道管布設替工事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" t="s">
        <v>61</v>
      </c>
    </row>
    <row r="32" spans="3:15" ht="13.5">
      <c r="C32" s="17"/>
      <c r="D32" s="81" t="s">
        <v>62</v>
      </c>
      <c r="E32" s="81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80"/>
      <c r="Q35" s="80"/>
      <c r="R35" s="80"/>
      <c r="S35" s="80"/>
      <c r="T35" s="80"/>
      <c r="U35" s="80"/>
      <c r="V35" s="80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2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5:22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2:12" ht="15" customHeight="1">
      <c r="B41" s="1" t="s">
        <v>25</v>
      </c>
      <c r="J41" s="13"/>
      <c r="K41" s="1"/>
      <c r="L41" s="1"/>
    </row>
    <row r="42" spans="2:13" ht="15" customHeight="1">
      <c r="B42" s="51">
        <f>IF(J34="","",J34)</f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2:15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3"/>
      <c r="O43" s="83"/>
    </row>
    <row r="44" ht="15" customHeight="1"/>
    <row r="45" spans="2:18" ht="15" customHeight="1">
      <c r="B45" s="4" t="s">
        <v>46</v>
      </c>
      <c r="E45" s="79" t="str">
        <f>$G$5</f>
        <v>当新田地内水道管布設替工事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" t="s">
        <v>47</v>
      </c>
    </row>
    <row r="46" spans="2:17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ht="15" customHeight="1"/>
    <row r="48" spans="3:15" ht="15" customHeight="1">
      <c r="C48" s="17"/>
      <c r="D48" s="81" t="s">
        <v>62</v>
      </c>
      <c r="E48" s="81"/>
      <c r="F48" s="51"/>
      <c r="G48" s="51"/>
      <c r="H48" s="1" t="s">
        <v>9</v>
      </c>
      <c r="I48" s="51"/>
      <c r="J48" s="51"/>
      <c r="K48" s="13" t="s">
        <v>20</v>
      </c>
      <c r="M48" s="51"/>
      <c r="N48" s="51"/>
      <c r="O48" s="1" t="s">
        <v>21</v>
      </c>
    </row>
    <row r="49" ht="15" customHeight="1"/>
    <row r="50" ht="15" customHeight="1">
      <c r="N50" s="1" t="s">
        <v>27</v>
      </c>
    </row>
    <row r="51" spans="16:22" ht="15" customHeight="1">
      <c r="P51" s="51" t="s">
        <v>33</v>
      </c>
      <c r="Q51" s="51"/>
      <c r="R51" s="51"/>
      <c r="S51" s="51"/>
      <c r="T51" s="51"/>
      <c r="U51" s="51"/>
      <c r="V51" s="51"/>
    </row>
    <row r="52" spans="15:23" ht="15" customHeight="1">
      <c r="O52" s="9"/>
      <c r="P52" s="80"/>
      <c r="Q52" s="80"/>
      <c r="R52" s="80"/>
      <c r="S52" s="80"/>
      <c r="T52" s="80"/>
      <c r="U52" s="80"/>
      <c r="V52" s="80"/>
      <c r="W52" s="9" t="s">
        <v>5</v>
      </c>
    </row>
    <row r="53" ht="15" customHeight="1"/>
    <row r="54" ht="15" customHeight="1"/>
  </sheetData>
  <sheetProtection/>
  <mergeCells count="48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E39:V40"/>
    <mergeCell ref="B42:M43"/>
    <mergeCell ref="N43:O43"/>
    <mergeCell ref="E15:I15"/>
    <mergeCell ref="C23:N23"/>
    <mergeCell ref="O24:P24"/>
    <mergeCell ref="P34:V35"/>
    <mergeCell ref="C24:N24"/>
    <mergeCell ref="K3:L3"/>
    <mergeCell ref="G30:S30"/>
    <mergeCell ref="P51:V52"/>
    <mergeCell ref="E45:Q45"/>
    <mergeCell ref="D48:E48"/>
    <mergeCell ref="F48:G48"/>
    <mergeCell ref="I48:J48"/>
    <mergeCell ref="M48:N48"/>
    <mergeCell ref="S17:X17"/>
    <mergeCell ref="J37:N3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2020-08-03T09:49:59Z</dcterms:modified>
  <cp:category/>
  <cp:version/>
  <cp:contentType/>
  <cp:contentStatus/>
</cp:coreProperties>
</file>